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<sst xmlns="http://schemas.openxmlformats.org/spreadsheetml/2006/main" count="38" uniqueCount="38">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</sst>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中華民國112年9月</v>
          </cell>
        </row>
        <row r="8">
          <cell r="C8">
            <v>7697330</v>
          </cell>
          <cell r="D8">
            <v>10664901</v>
          </cell>
          <cell r="E8">
            <v>72.174415871277205</v>
          </cell>
          <cell r="F8">
            <v>7745414</v>
          </cell>
          <cell r="G8">
            <v>-0.62080606666086546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>
            <v>1499482</v>
          </cell>
          <cell r="N8">
            <v>756618</v>
          </cell>
          <cell r="O8">
            <v>350951</v>
          </cell>
          <cell r="P8">
            <v>301655</v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7682672</v>
          </cell>
          <cell r="D9">
            <v>10645901</v>
          </cell>
          <cell r="E9">
            <v>72.165540521182763</v>
          </cell>
          <cell r="F9">
            <v>7726539</v>
          </cell>
          <cell r="G9">
            <v>-0.56774449724514431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>
            <v>1497263</v>
          </cell>
          <cell r="N9">
            <v>754487</v>
          </cell>
          <cell r="O9">
            <v>349388</v>
          </cell>
          <cell r="P9">
            <v>300151</v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53126</v>
          </cell>
          <cell r="D10">
            <v>1586951</v>
          </cell>
          <cell r="E10">
            <v>3.3476774015076711</v>
          </cell>
          <cell r="F10">
            <v>79986</v>
          </cell>
          <cell r="G10">
            <v>-33.58087665341435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>
            <v>5866</v>
          </cell>
          <cell r="N10">
            <v>7945</v>
          </cell>
          <cell r="O10">
            <v>4681</v>
          </cell>
          <cell r="P10">
            <v>3751</v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2240199</v>
          </cell>
          <cell r="D12">
            <v>4200000</v>
          </cell>
          <cell r="E12">
            <v>53.338071428571432</v>
          </cell>
          <cell r="F12">
            <v>2474573</v>
          </cell>
          <cell r="G12">
            <v>-9.4712906024594954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>
            <v>398549</v>
          </cell>
          <cell r="N12">
            <v>513731</v>
          </cell>
          <cell r="O12">
            <v>210991</v>
          </cell>
          <cell r="P12">
            <v>130070</v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2516727</v>
          </cell>
          <cell r="D13">
            <v>2082480</v>
          </cell>
          <cell r="E13">
            <v>120.8523971418693</v>
          </cell>
          <cell r="F13">
            <v>2286952</v>
          </cell>
          <cell r="G13">
            <v>10.047215682707813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>
            <v>875617</v>
          </cell>
          <cell r="N13">
            <v>90495</v>
          </cell>
          <cell r="O13">
            <v>26876</v>
          </cell>
          <cell r="P13">
            <v>21872</v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2026966</v>
          </cell>
          <cell r="D14">
            <v>1900000</v>
          </cell>
          <cell r="E14">
            <v>106.68242105263157</v>
          </cell>
          <cell r="F14">
            <v>1974267</v>
          </cell>
          <cell r="G14">
            <v>2.669294477393382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>
            <v>158679</v>
          </cell>
          <cell r="N14">
            <v>28625</v>
          </cell>
          <cell r="O14">
            <v>17932</v>
          </cell>
          <cell r="P14">
            <v>8287</v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375697</v>
          </cell>
          <cell r="D15">
            <v>399145</v>
          </cell>
          <cell r="E15">
            <v>94.125443134700433</v>
          </cell>
          <cell r="F15">
            <v>424858</v>
          </cell>
          <cell r="G15">
            <v>-11.571160246482354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>
            <v>30709</v>
          </cell>
          <cell r="N15">
            <v>44517</v>
          </cell>
          <cell r="O15">
            <v>45757</v>
          </cell>
          <cell r="P15">
            <v>63208</v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379434</v>
          </cell>
          <cell r="D16">
            <v>400000</v>
          </cell>
          <cell r="E16">
            <v>94.858500000000006</v>
          </cell>
          <cell r="F16">
            <v>394695</v>
          </cell>
          <cell r="G16">
            <v>-3.8665298521643292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>
            <v>18745</v>
          </cell>
          <cell r="N16">
            <v>58805</v>
          </cell>
          <cell r="O16">
            <v>32624</v>
          </cell>
          <cell r="P16">
            <v>62534</v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90523</v>
          </cell>
          <cell r="D17">
            <v>77325</v>
          </cell>
          <cell r="E17">
            <v>117.06821855803426</v>
          </cell>
          <cell r="F17">
            <v>91208</v>
          </cell>
          <cell r="G17">
            <v>-0.75103061134988158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>
            <v>9098</v>
          </cell>
          <cell r="N17">
            <v>10369</v>
          </cell>
          <cell r="O17">
            <v>10527</v>
          </cell>
          <cell r="P17">
            <v>10429</v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14658</v>
          </cell>
          <cell r="D19">
            <v>19000</v>
          </cell>
          <cell r="E19">
            <v>77.147368421052633</v>
          </cell>
          <cell r="F19">
            <v>18875</v>
          </cell>
          <cell r="G19">
            <v>-22.341721854304637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>
            <v>2219</v>
          </cell>
          <cell r="N19">
            <v>2131</v>
          </cell>
          <cell r="O19">
            <v>1563</v>
          </cell>
          <cell r="P19">
            <v>1504</v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6464</v>
          </cell>
          <cell r="D20">
            <v>10000</v>
          </cell>
          <cell r="E20">
            <v>64.64</v>
          </cell>
          <cell r="F20">
            <v>5097</v>
          </cell>
          <cell r="G20">
            <v>26.819697861487153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>
            <v>699</v>
          </cell>
          <cell r="N20">
            <v>696</v>
          </cell>
          <cell r="O20">
            <v>740</v>
          </cell>
          <cell r="P20">
            <v>716</v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8194</v>
          </cell>
          <cell r="D21">
            <v>9000</v>
          </cell>
          <cell r="E21">
            <v>91.044444444444437</v>
          </cell>
          <cell r="F21">
            <v>13778</v>
          </cell>
          <cell r="G21">
            <v>-40.528378574539119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>
            <v>1520</v>
          </cell>
          <cell r="N21">
            <v>1435</v>
          </cell>
          <cell r="O21">
            <v>823</v>
          </cell>
          <cell r="P21">
            <v>788</v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M13" sqref="M13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中華民國112年9月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7697330</v>
      </c>
      <c r="C8" s="27">
        <f>[1]簡表!D8</f>
        <v>10664901</v>
      </c>
      <c r="D8" s="27">
        <f>[1]簡表!E8</f>
        <v>72.174415871277205</v>
      </c>
      <c r="E8" s="27">
        <f>[1]簡表!F8</f>
        <v>7745414</v>
      </c>
      <c r="F8" s="21">
        <f>[1]簡表!G8</f>
        <v>-0.62080606666086546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>
        <f>[1]簡表!M8</f>
        <v>1499482</v>
      </c>
      <c r="M8" s="10">
        <f>[1]簡表!N8</f>
        <v>756618</v>
      </c>
      <c r="N8" s="10">
        <f>[1]簡表!O8</f>
        <v>350951</v>
      </c>
      <c r="O8" s="10">
        <f>[1]簡表!P8</f>
        <v>301655</v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7682672</v>
      </c>
      <c r="C9" s="28">
        <f>[1]簡表!D9</f>
        <v>10645901</v>
      </c>
      <c r="D9" s="28">
        <f>[1]簡表!E9</f>
        <v>72.165540521182763</v>
      </c>
      <c r="E9" s="28">
        <f>[1]簡表!F9</f>
        <v>7726539</v>
      </c>
      <c r="F9" s="22">
        <f>[1]簡表!G9</f>
        <v>-0.56774449724514431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>
        <f>[1]簡表!M9</f>
        <v>1497263</v>
      </c>
      <c r="M9" s="14">
        <f>[1]簡表!N9</f>
        <v>754487</v>
      </c>
      <c r="N9" s="14">
        <f>[1]簡表!O9</f>
        <v>349388</v>
      </c>
      <c r="O9" s="14">
        <f>[1]簡表!P9</f>
        <v>300151</v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53126</v>
      </c>
      <c r="C10" s="30">
        <f>[1]簡表!D10</f>
        <v>1586951</v>
      </c>
      <c r="D10" s="30">
        <f>[1]簡表!E10</f>
        <v>3.3476774015076711</v>
      </c>
      <c r="E10" s="30">
        <f>[1]簡表!F10</f>
        <v>79986</v>
      </c>
      <c r="F10" s="20">
        <f>[1]簡表!G10</f>
        <v>-33.58087665341435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>
        <f>[1]簡表!M10</f>
        <v>5866</v>
      </c>
      <c r="M10" s="14">
        <f>[1]簡表!N10</f>
        <v>7945</v>
      </c>
      <c r="N10" s="14">
        <f>[1]簡表!O10</f>
        <v>4681</v>
      </c>
      <c r="O10" s="14">
        <f>[1]簡表!P10</f>
        <v>3751</v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2240199</v>
      </c>
      <c r="C12" s="30">
        <f>[1]簡表!D12</f>
        <v>4200000</v>
      </c>
      <c r="D12" s="30">
        <f>[1]簡表!E12</f>
        <v>53.338071428571432</v>
      </c>
      <c r="E12" s="30">
        <f>[1]簡表!F12</f>
        <v>2474573</v>
      </c>
      <c r="F12" s="15">
        <f>[1]簡表!G12</f>
        <v>-9.4712906024594954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>
        <f>[1]簡表!M12</f>
        <v>398549</v>
      </c>
      <c r="M12" s="14">
        <f>[1]簡表!N12</f>
        <v>513731</v>
      </c>
      <c r="N12" s="14">
        <f>[1]簡表!O12</f>
        <v>210991</v>
      </c>
      <c r="O12" s="14">
        <f>[1]簡表!P12</f>
        <v>130070</v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2516727</v>
      </c>
      <c r="C13" s="30">
        <f>[1]簡表!D13</f>
        <v>2082480</v>
      </c>
      <c r="D13" s="30">
        <f>[1]簡表!E13</f>
        <v>120.8523971418693</v>
      </c>
      <c r="E13" s="30">
        <f>[1]簡表!F13</f>
        <v>2286952</v>
      </c>
      <c r="F13" s="15">
        <f>[1]簡表!G13</f>
        <v>10.047215682707813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>
        <f>[1]簡表!M13</f>
        <v>875617</v>
      </c>
      <c r="M13" s="14">
        <f>[1]簡表!N13</f>
        <v>90495</v>
      </c>
      <c r="N13" s="14">
        <f>[1]簡表!O13</f>
        <v>26876</v>
      </c>
      <c r="O13" s="14">
        <f>[1]簡表!P13</f>
        <v>21872</v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2026966</v>
      </c>
      <c r="C14" s="30">
        <f>[1]簡表!D14</f>
        <v>1900000</v>
      </c>
      <c r="D14" s="32">
        <f>[1]簡表!E14</f>
        <v>106.68242105263157</v>
      </c>
      <c r="E14" s="30">
        <f>[1]簡表!F14</f>
        <v>1974267</v>
      </c>
      <c r="F14" s="24">
        <f>[1]簡表!G14</f>
        <v>2.669294477393382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>
        <f>[1]簡表!M14</f>
        <v>158679</v>
      </c>
      <c r="M14" s="14">
        <f>[1]簡表!N14</f>
        <v>28625</v>
      </c>
      <c r="N14" s="14">
        <f>[1]簡表!O14</f>
        <v>17932</v>
      </c>
      <c r="O14" s="14">
        <f>[1]簡表!P14</f>
        <v>8287</v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375697</v>
      </c>
      <c r="C15" s="30">
        <f>[1]簡表!D15</f>
        <v>399145</v>
      </c>
      <c r="D15" s="30">
        <f>[1]簡表!E15</f>
        <v>94.125443134700433</v>
      </c>
      <c r="E15" s="30">
        <f>[1]簡表!F15</f>
        <v>424858</v>
      </c>
      <c r="F15" s="15">
        <f>[1]簡表!G15</f>
        <v>-11.571160246482354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>
        <f>[1]簡表!M15</f>
        <v>30709</v>
      </c>
      <c r="M15" s="14">
        <f>[1]簡表!N15</f>
        <v>44517</v>
      </c>
      <c r="N15" s="14">
        <f>[1]簡表!O15</f>
        <v>45757</v>
      </c>
      <c r="O15" s="14">
        <f>[1]簡表!P15</f>
        <v>63208</v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379434</v>
      </c>
      <c r="C16" s="30">
        <f>[1]簡表!D16</f>
        <v>400000</v>
      </c>
      <c r="D16" s="30">
        <f>[1]簡表!E16</f>
        <v>94.858500000000006</v>
      </c>
      <c r="E16" s="30">
        <f>[1]簡表!F16</f>
        <v>394695</v>
      </c>
      <c r="F16" s="15">
        <f>[1]簡表!G16</f>
        <v>-3.8665298521643292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>
        <f>[1]簡表!M16</f>
        <v>18745</v>
      </c>
      <c r="M16" s="14">
        <f>[1]簡表!N16</f>
        <v>58805</v>
      </c>
      <c r="N16" s="14">
        <f>[1]簡表!O16</f>
        <v>32624</v>
      </c>
      <c r="O16" s="14">
        <f>[1]簡表!P16</f>
        <v>62534</v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90523</v>
      </c>
      <c r="C17" s="30">
        <f>[1]簡表!D17</f>
        <v>77325</v>
      </c>
      <c r="D17" s="30">
        <f>[1]簡表!E17</f>
        <v>117.06821855803426</v>
      </c>
      <c r="E17" s="30">
        <f>[1]簡表!F17</f>
        <v>91208</v>
      </c>
      <c r="F17" s="15">
        <f>[1]簡表!G17</f>
        <v>-0.75103061134988158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>
        <f>[1]簡表!M17</f>
        <v>9098</v>
      </c>
      <c r="M17" s="14">
        <f>[1]簡表!N17</f>
        <v>10369</v>
      </c>
      <c r="N17" s="14">
        <f>[1]簡表!O17</f>
        <v>10527</v>
      </c>
      <c r="O17" s="14">
        <f>[1]簡表!P17</f>
        <v>10429</v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14658</v>
      </c>
      <c r="C19" s="28">
        <f>[1]簡表!D19</f>
        <v>19000</v>
      </c>
      <c r="D19" s="28">
        <f>[1]簡表!E19</f>
        <v>77.147368421052633</v>
      </c>
      <c r="E19" s="28">
        <f>[1]簡表!F19</f>
        <v>18875</v>
      </c>
      <c r="F19" s="22">
        <f>[1]簡表!G19</f>
        <v>-22.341721854304637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>
        <f>[1]簡表!M19</f>
        <v>2219</v>
      </c>
      <c r="M19" s="14">
        <f>[1]簡表!N19</f>
        <v>2131</v>
      </c>
      <c r="N19" s="14">
        <f>[1]簡表!O19</f>
        <v>1563</v>
      </c>
      <c r="O19" s="14">
        <f>[1]簡表!P19</f>
        <v>1504</v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6464</v>
      </c>
      <c r="C20" s="36">
        <f>[1]簡表!D20</f>
        <v>10000</v>
      </c>
      <c r="D20" s="36">
        <f>[1]簡表!E20</f>
        <v>64.64</v>
      </c>
      <c r="E20" s="32">
        <f>[1]簡表!F20</f>
        <v>5097</v>
      </c>
      <c r="F20" s="24">
        <f>[1]簡表!G20</f>
        <v>26.819697861487153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>
        <f>[1]簡表!M20</f>
        <v>699</v>
      </c>
      <c r="M20" s="14">
        <f>[1]簡表!N20</f>
        <v>696</v>
      </c>
      <c r="N20" s="14">
        <f>[1]簡表!O20</f>
        <v>740</v>
      </c>
      <c r="O20" s="14">
        <f>[1]簡表!P20</f>
        <v>716</v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8194</v>
      </c>
      <c r="C21" s="38">
        <f>[1]簡表!D21</f>
        <v>9000</v>
      </c>
      <c r="D21" s="38">
        <f>[1]簡表!E21</f>
        <v>91.044444444444437</v>
      </c>
      <c r="E21" s="39">
        <f>[1]簡表!F21</f>
        <v>13778</v>
      </c>
      <c r="F21" s="25">
        <f>[1]簡表!G21</f>
        <v>-40.528378574539119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>
        <f>[1]簡表!M21</f>
        <v>1520</v>
      </c>
      <c r="M21" s="18">
        <f>[1]簡表!N21</f>
        <v>1435</v>
      </c>
      <c r="N21" s="18">
        <f>[1]簡表!O21</f>
        <v>823</v>
      </c>
      <c r="O21" s="18">
        <f>[1]簡表!P21</f>
        <v>788</v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2023-10-04T03:28:46Z</dcterms:modified>
</cp:coreProperties>
</file>