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<sst xmlns="http://schemas.openxmlformats.org/spreadsheetml/2006/main" count="38" uniqueCount="38">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</sst>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中華民國112年11月</v>
          </cell>
        </row>
        <row r="8">
          <cell r="C8">
            <v>9474041</v>
          </cell>
          <cell r="D8">
            <v>10664901</v>
          </cell>
          <cell r="E8">
            <v>88.833839151437033</v>
          </cell>
          <cell r="F8">
            <v>9491921</v>
          </cell>
          <cell r="G8">
            <v>-0.18837072074240821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>
            <v>756618</v>
          </cell>
          <cell r="O8">
            <v>350951</v>
          </cell>
          <cell r="P8">
            <v>301655</v>
          </cell>
          <cell r="Q8">
            <v>347330</v>
          </cell>
          <cell r="R8">
            <v>1429381</v>
          </cell>
          <cell r="S8" t="str">
            <v/>
          </cell>
        </row>
        <row r="9">
          <cell r="C9">
            <v>9456188</v>
          </cell>
          <cell r="D9">
            <v>10645901</v>
          </cell>
          <cell r="E9">
            <v>88.824684730771025</v>
          </cell>
          <cell r="F9">
            <v>9470268</v>
          </cell>
          <cell r="G9">
            <v>-0.14867583472822521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>
            <v>754487</v>
          </cell>
          <cell r="O9">
            <v>349388</v>
          </cell>
          <cell r="P9">
            <v>300151</v>
          </cell>
          <cell r="Q9">
            <v>345772</v>
          </cell>
          <cell r="R9">
            <v>1427744</v>
          </cell>
          <cell r="S9" t="str">
            <v/>
          </cell>
        </row>
        <row r="10">
          <cell r="C10">
            <v>1197928</v>
          </cell>
          <cell r="D10">
            <v>1586951</v>
          </cell>
          <cell r="E10">
            <v>75.486136622995929</v>
          </cell>
          <cell r="F10">
            <v>1119887</v>
          </cell>
          <cell r="G10">
            <v>6.968649515531478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>
            <v>7945</v>
          </cell>
          <cell r="O10">
            <v>4681</v>
          </cell>
          <cell r="P10">
            <v>3751</v>
          </cell>
          <cell r="Q10">
            <v>33601</v>
          </cell>
          <cell r="R10">
            <v>1111201</v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2489028</v>
          </cell>
          <cell r="D12">
            <v>4200000</v>
          </cell>
          <cell r="E12">
            <v>59.262571428571434</v>
          </cell>
          <cell r="F12">
            <v>2887352</v>
          </cell>
          <cell r="G12">
            <v>-13.795477655651267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>
            <v>513731</v>
          </cell>
          <cell r="O12">
            <v>210991</v>
          </cell>
          <cell r="P12">
            <v>130070</v>
          </cell>
          <cell r="Q12">
            <v>117084</v>
          </cell>
          <cell r="R12">
            <v>131745</v>
          </cell>
          <cell r="S12" t="str">
            <v/>
          </cell>
        </row>
        <row r="13">
          <cell r="C13">
            <v>2536490</v>
          </cell>
          <cell r="D13">
            <v>2082480</v>
          </cell>
          <cell r="E13">
            <v>121.80140985747762</v>
          </cell>
          <cell r="F13">
            <v>2316118</v>
          </cell>
          <cell r="G13">
            <v>9.5147138444587025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>
            <v>90495</v>
          </cell>
          <cell r="O13">
            <v>26876</v>
          </cell>
          <cell r="P13">
            <v>21872</v>
          </cell>
          <cell r="Q13">
            <v>9267</v>
          </cell>
          <cell r="R13">
            <v>10496</v>
          </cell>
          <cell r="S13" t="str">
            <v/>
          </cell>
        </row>
        <row r="14">
          <cell r="C14">
            <v>2064955</v>
          </cell>
          <cell r="D14">
            <v>1900000</v>
          </cell>
          <cell r="E14">
            <v>108.68184210526314</v>
          </cell>
          <cell r="F14">
            <v>2009336</v>
          </cell>
          <cell r="G14">
            <v>2.7680288413684919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>
            <v>28625</v>
          </cell>
          <cell r="O14">
            <v>17932</v>
          </cell>
          <cell r="P14">
            <v>8287</v>
          </cell>
          <cell r="Q14">
            <v>16063</v>
          </cell>
          <cell r="R14">
            <v>21926</v>
          </cell>
          <cell r="S14" t="str">
            <v/>
          </cell>
        </row>
        <row r="15">
          <cell r="C15">
            <v>572349</v>
          </cell>
          <cell r="D15">
            <v>399145</v>
          </cell>
          <cell r="E15">
            <v>143.39375414949453</v>
          </cell>
          <cell r="F15">
            <v>552051</v>
          </cell>
          <cell r="G15">
            <v>3.676834205535358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>
            <v>44517</v>
          </cell>
          <cell r="O15">
            <v>45757</v>
          </cell>
          <cell r="P15">
            <v>63208</v>
          </cell>
          <cell r="Q15">
            <v>116857</v>
          </cell>
          <cell r="R15">
            <v>79795</v>
          </cell>
          <cell r="S15" t="str">
            <v/>
          </cell>
        </row>
        <row r="16">
          <cell r="C16">
            <v>483800</v>
          </cell>
          <cell r="D16">
            <v>400000</v>
          </cell>
          <cell r="E16">
            <v>120.95</v>
          </cell>
          <cell r="F16">
            <v>474507</v>
          </cell>
          <cell r="G16">
            <v>1.9584537214414117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>
            <v>58805</v>
          </cell>
          <cell r="O16">
            <v>32624</v>
          </cell>
          <cell r="P16">
            <v>62534</v>
          </cell>
          <cell r="Q16">
            <v>43101</v>
          </cell>
          <cell r="R16">
            <v>61265</v>
          </cell>
          <cell r="S16" t="str">
            <v/>
          </cell>
        </row>
        <row r="17">
          <cell r="C17">
            <v>111638</v>
          </cell>
          <cell r="D17">
            <v>77325</v>
          </cell>
          <cell r="E17">
            <v>144.3750404138377</v>
          </cell>
          <cell r="F17">
            <v>111017</v>
          </cell>
          <cell r="G17">
            <v>0.559373789599791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>
            <v>10369</v>
          </cell>
          <cell r="O17">
            <v>10527</v>
          </cell>
          <cell r="P17">
            <v>10429</v>
          </cell>
          <cell r="Q17">
            <v>9799</v>
          </cell>
          <cell r="R17">
            <v>11316</v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17853</v>
          </cell>
          <cell r="D19">
            <v>19000</v>
          </cell>
          <cell r="E19">
            <v>93.963157894736838</v>
          </cell>
          <cell r="F19">
            <v>21653</v>
          </cell>
          <cell r="G19">
            <v>-17.54953124278391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>
            <v>2131</v>
          </cell>
          <cell r="O19">
            <v>1563</v>
          </cell>
          <cell r="P19">
            <v>1504</v>
          </cell>
          <cell r="Q19">
            <v>1558</v>
          </cell>
          <cell r="R19">
            <v>1637</v>
          </cell>
          <cell r="S19" t="str">
            <v/>
          </cell>
        </row>
        <row r="20">
          <cell r="C20">
            <v>7633</v>
          </cell>
          <cell r="D20">
            <v>10000</v>
          </cell>
          <cell r="E20">
            <v>76.33</v>
          </cell>
          <cell r="F20">
            <v>5923</v>
          </cell>
          <cell r="G20">
            <v>28.870504811750802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>
            <v>696</v>
          </cell>
          <cell r="O20">
            <v>740</v>
          </cell>
          <cell r="P20">
            <v>716</v>
          </cell>
          <cell r="Q20">
            <v>623</v>
          </cell>
          <cell r="R20">
            <v>546</v>
          </cell>
          <cell r="S20" t="str">
            <v/>
          </cell>
        </row>
        <row r="21">
          <cell r="C21">
            <v>10220</v>
          </cell>
          <cell r="D21">
            <v>9000</v>
          </cell>
          <cell r="E21">
            <v>113.55555555555557</v>
          </cell>
          <cell r="F21">
            <v>15730</v>
          </cell>
          <cell r="G21">
            <v>-35.028607755880479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>
            <v>1435</v>
          </cell>
          <cell r="O21">
            <v>823</v>
          </cell>
          <cell r="P21">
            <v>788</v>
          </cell>
          <cell r="Q21">
            <v>935</v>
          </cell>
          <cell r="R21">
            <v>1091</v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topLeftCell="A4" zoomScale="85" zoomScaleNormal="85" workbookViewId="0">
      <selection activeCell="M13" sqref="M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中華民國112年11月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9474041</v>
      </c>
      <c r="C8" s="27">
        <f>[1]簡表!D8</f>
        <v>10664901</v>
      </c>
      <c r="D8" s="27">
        <f>[1]簡表!E8</f>
        <v>88.833839151437033</v>
      </c>
      <c r="E8" s="27">
        <f>[1]簡表!F8</f>
        <v>9491921</v>
      </c>
      <c r="F8" s="21">
        <f>[1]簡表!G8</f>
        <v>-0.18837072074240821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>
        <f>[1]簡表!N8</f>
        <v>756618</v>
      </c>
      <c r="N8" s="10">
        <f>[1]簡表!O8</f>
        <v>350951</v>
      </c>
      <c r="O8" s="10">
        <f>[1]簡表!P8</f>
        <v>301655</v>
      </c>
      <c r="P8" s="10">
        <f>[1]簡表!Q8</f>
        <v>347330</v>
      </c>
      <c r="Q8" s="10">
        <f>[1]簡表!R8</f>
        <v>1429381</v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9456188</v>
      </c>
      <c r="C9" s="28">
        <f>[1]簡表!D9</f>
        <v>10645901</v>
      </c>
      <c r="D9" s="28">
        <f>[1]簡表!E9</f>
        <v>88.824684730771025</v>
      </c>
      <c r="E9" s="28">
        <f>[1]簡表!F9</f>
        <v>9470268</v>
      </c>
      <c r="F9" s="22">
        <f>[1]簡表!G9</f>
        <v>-0.14867583472822521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>
        <f>[1]簡表!N9</f>
        <v>754487</v>
      </c>
      <c r="N9" s="14">
        <f>[1]簡表!O9</f>
        <v>349388</v>
      </c>
      <c r="O9" s="14">
        <f>[1]簡表!P9</f>
        <v>300151</v>
      </c>
      <c r="P9" s="14">
        <f>[1]簡表!Q9</f>
        <v>345772</v>
      </c>
      <c r="Q9" s="14">
        <f>[1]簡表!R9</f>
        <v>1427744</v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1197928</v>
      </c>
      <c r="C10" s="30">
        <f>[1]簡表!D10</f>
        <v>1586951</v>
      </c>
      <c r="D10" s="30">
        <f>[1]簡表!E10</f>
        <v>75.486136622995929</v>
      </c>
      <c r="E10" s="30">
        <f>[1]簡表!F10</f>
        <v>1119887</v>
      </c>
      <c r="F10" s="20">
        <f>[1]簡表!G10</f>
        <v>6.968649515531478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>
        <f>[1]簡表!N10</f>
        <v>7945</v>
      </c>
      <c r="N10" s="14">
        <f>[1]簡表!O10</f>
        <v>4681</v>
      </c>
      <c r="O10" s="14">
        <f>[1]簡表!P10</f>
        <v>3751</v>
      </c>
      <c r="P10" s="14">
        <f>[1]簡表!Q10</f>
        <v>33601</v>
      </c>
      <c r="Q10" s="14">
        <f>[1]簡表!R10</f>
        <v>1111201</v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2489028</v>
      </c>
      <c r="C12" s="30">
        <f>[1]簡表!D12</f>
        <v>4200000</v>
      </c>
      <c r="D12" s="30">
        <f>[1]簡表!E12</f>
        <v>59.262571428571434</v>
      </c>
      <c r="E12" s="30">
        <f>[1]簡表!F12</f>
        <v>2887352</v>
      </c>
      <c r="F12" s="15">
        <f>[1]簡表!G12</f>
        <v>-13.795477655651267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>
        <f>[1]簡表!N12</f>
        <v>513731</v>
      </c>
      <c r="N12" s="14">
        <f>[1]簡表!O12</f>
        <v>210991</v>
      </c>
      <c r="O12" s="14">
        <f>[1]簡表!P12</f>
        <v>130070</v>
      </c>
      <c r="P12" s="14">
        <f>[1]簡表!Q12</f>
        <v>117084</v>
      </c>
      <c r="Q12" s="14">
        <f>[1]簡表!R12</f>
        <v>131745</v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2536490</v>
      </c>
      <c r="C13" s="30">
        <f>[1]簡表!D13</f>
        <v>2082480</v>
      </c>
      <c r="D13" s="30">
        <f>[1]簡表!E13</f>
        <v>121.80140985747762</v>
      </c>
      <c r="E13" s="30">
        <f>[1]簡表!F13</f>
        <v>2316118</v>
      </c>
      <c r="F13" s="15">
        <f>[1]簡表!G13</f>
        <v>9.5147138444587025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>
        <f>[1]簡表!N13</f>
        <v>90495</v>
      </c>
      <c r="N13" s="14">
        <f>[1]簡表!O13</f>
        <v>26876</v>
      </c>
      <c r="O13" s="14">
        <f>[1]簡表!P13</f>
        <v>21872</v>
      </c>
      <c r="P13" s="14">
        <f>[1]簡表!Q13</f>
        <v>9267</v>
      </c>
      <c r="Q13" s="14">
        <f>[1]簡表!R13</f>
        <v>10496</v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2064955</v>
      </c>
      <c r="C14" s="30">
        <f>[1]簡表!D14</f>
        <v>1900000</v>
      </c>
      <c r="D14" s="32">
        <f>[1]簡表!E14</f>
        <v>108.68184210526314</v>
      </c>
      <c r="E14" s="30">
        <f>[1]簡表!F14</f>
        <v>2009336</v>
      </c>
      <c r="F14" s="24">
        <f>[1]簡表!G14</f>
        <v>2.7680288413684919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>
        <f>[1]簡表!N14</f>
        <v>28625</v>
      </c>
      <c r="N14" s="14">
        <f>[1]簡表!O14</f>
        <v>17932</v>
      </c>
      <c r="O14" s="14">
        <f>[1]簡表!P14</f>
        <v>8287</v>
      </c>
      <c r="P14" s="14">
        <f>[1]簡表!Q14</f>
        <v>16063</v>
      </c>
      <c r="Q14" s="14">
        <f>[1]簡表!R14</f>
        <v>21926</v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572349</v>
      </c>
      <c r="C15" s="30">
        <f>[1]簡表!D15</f>
        <v>399145</v>
      </c>
      <c r="D15" s="30">
        <f>[1]簡表!E15</f>
        <v>143.39375414949453</v>
      </c>
      <c r="E15" s="30">
        <f>[1]簡表!F15</f>
        <v>552051</v>
      </c>
      <c r="F15" s="15">
        <f>[1]簡表!G15</f>
        <v>3.676834205535358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>
        <f>[1]簡表!N15</f>
        <v>44517</v>
      </c>
      <c r="N15" s="14">
        <f>[1]簡表!O15</f>
        <v>45757</v>
      </c>
      <c r="O15" s="14">
        <f>[1]簡表!P15</f>
        <v>63208</v>
      </c>
      <c r="P15" s="14">
        <f>[1]簡表!Q15</f>
        <v>116857</v>
      </c>
      <c r="Q15" s="14">
        <f>[1]簡表!R15</f>
        <v>79795</v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483800</v>
      </c>
      <c r="C16" s="30">
        <f>[1]簡表!D16</f>
        <v>400000</v>
      </c>
      <c r="D16" s="30">
        <f>[1]簡表!E16</f>
        <v>120.95</v>
      </c>
      <c r="E16" s="30">
        <f>[1]簡表!F16</f>
        <v>474507</v>
      </c>
      <c r="F16" s="15">
        <f>[1]簡表!G16</f>
        <v>1.9584537214414117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>
        <f>[1]簡表!N16</f>
        <v>58805</v>
      </c>
      <c r="N16" s="14">
        <f>[1]簡表!O16</f>
        <v>32624</v>
      </c>
      <c r="O16" s="14">
        <f>[1]簡表!P16</f>
        <v>62534</v>
      </c>
      <c r="P16" s="14">
        <f>[1]簡表!Q16</f>
        <v>43101</v>
      </c>
      <c r="Q16" s="14">
        <f>[1]簡表!R16</f>
        <v>61265</v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111638</v>
      </c>
      <c r="C17" s="30">
        <f>[1]簡表!D17</f>
        <v>77325</v>
      </c>
      <c r="D17" s="30">
        <f>[1]簡表!E17</f>
        <v>144.3750404138377</v>
      </c>
      <c r="E17" s="30">
        <f>[1]簡表!F17</f>
        <v>111017</v>
      </c>
      <c r="F17" s="15">
        <f>[1]簡表!G17</f>
        <v>0.559373789599791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>
        <f>[1]簡表!N17</f>
        <v>10369</v>
      </c>
      <c r="N17" s="14">
        <f>[1]簡表!O17</f>
        <v>10527</v>
      </c>
      <c r="O17" s="14">
        <f>[1]簡表!P17</f>
        <v>10429</v>
      </c>
      <c r="P17" s="14">
        <f>[1]簡表!Q17</f>
        <v>9799</v>
      </c>
      <c r="Q17" s="14">
        <f>[1]簡表!R17</f>
        <v>11316</v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17853</v>
      </c>
      <c r="C19" s="28">
        <f>[1]簡表!D19</f>
        <v>19000</v>
      </c>
      <c r="D19" s="28">
        <f>[1]簡表!E19</f>
        <v>93.963157894736838</v>
      </c>
      <c r="E19" s="28">
        <f>[1]簡表!F19</f>
        <v>21653</v>
      </c>
      <c r="F19" s="22">
        <f>[1]簡表!G19</f>
        <v>-17.54953124278391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>
        <f>[1]簡表!N19</f>
        <v>2131</v>
      </c>
      <c r="N19" s="14">
        <f>[1]簡表!O19</f>
        <v>1563</v>
      </c>
      <c r="O19" s="14">
        <f>[1]簡表!P19</f>
        <v>1504</v>
      </c>
      <c r="P19" s="14">
        <f>[1]簡表!Q19</f>
        <v>1558</v>
      </c>
      <c r="Q19" s="14">
        <f>[1]簡表!R19</f>
        <v>1637</v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7633</v>
      </c>
      <c r="C20" s="36">
        <f>[1]簡表!D20</f>
        <v>10000</v>
      </c>
      <c r="D20" s="36">
        <f>[1]簡表!E20</f>
        <v>76.33</v>
      </c>
      <c r="E20" s="32">
        <f>[1]簡表!F20</f>
        <v>5923</v>
      </c>
      <c r="F20" s="24">
        <f>[1]簡表!G20</f>
        <v>28.870504811750802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>
        <f>[1]簡表!N20</f>
        <v>696</v>
      </c>
      <c r="N20" s="14">
        <f>[1]簡表!O20</f>
        <v>740</v>
      </c>
      <c r="O20" s="14">
        <f>[1]簡表!P20</f>
        <v>716</v>
      </c>
      <c r="P20" s="14">
        <f>[1]簡表!Q20</f>
        <v>623</v>
      </c>
      <c r="Q20" s="14">
        <f>[1]簡表!R20</f>
        <v>546</v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10220</v>
      </c>
      <c r="C21" s="38">
        <f>[1]簡表!D21</f>
        <v>9000</v>
      </c>
      <c r="D21" s="38">
        <f>[1]簡表!E21</f>
        <v>113.55555555555557</v>
      </c>
      <c r="E21" s="39">
        <f>[1]簡表!F21</f>
        <v>15730</v>
      </c>
      <c r="F21" s="25">
        <f>[1]簡表!G21</f>
        <v>-35.028607755880479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>
        <f>[1]簡表!N21</f>
        <v>1435</v>
      </c>
      <c r="N21" s="18">
        <f>[1]簡表!O21</f>
        <v>823</v>
      </c>
      <c r="O21" s="18">
        <f>[1]簡表!P21</f>
        <v>788</v>
      </c>
      <c r="P21" s="18">
        <f>[1]簡表!Q21</f>
        <v>935</v>
      </c>
      <c r="Q21" s="18">
        <f>[1]簡表!R21</f>
        <v>1091</v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2023-12-05T03:03:14Z</dcterms:modified>
</cp:coreProperties>
</file>