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F19"/>
  <c r="D17"/>
  <c r="F15"/>
  <c r="D13"/>
  <c r="F12"/>
  <c r="R21"/>
  <c r="Q21"/>
  <c r="P21"/>
  <c r="O21"/>
  <c r="N21"/>
  <c r="M21"/>
  <c r="L21"/>
  <c r="K21"/>
  <c r="J21"/>
  <c r="I21"/>
  <c r="H21"/>
  <c r="G21"/>
  <c r="F21"/>
  <c r="E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B9"/>
  <c r="R8"/>
  <c r="Q8"/>
  <c r="P8"/>
  <c r="O8"/>
  <c r="N8"/>
  <c r="M8"/>
  <c r="L8"/>
  <c r="K8"/>
  <c r="J8"/>
  <c r="I8"/>
  <c r="H8"/>
  <c r="G8"/>
  <c r="B8"/>
  <c r="B4"/>
  <c r="E9" l="1"/>
  <c r="F9"/>
  <c r="C8"/>
  <c r="D9"/>
  <c r="C9"/>
  <c r="D8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<sst xmlns="http://schemas.openxmlformats.org/spreadsheetml/2006/main" count="38" uniqueCount="38">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</sst>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中華民國112年10月</v>
          </cell>
        </row>
        <row r="8">
          <cell r="C8">
            <v>8044660</v>
          </cell>
          <cell r="D8">
            <v>10664901</v>
          </cell>
          <cell r="E8">
            <v>75.431173716474248</v>
          </cell>
          <cell r="F8">
            <v>8074591</v>
          </cell>
          <cell r="G8">
            <v>-0.37068131376561364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L8">
            <v>2311061</v>
          </cell>
          <cell r="M8">
            <v>1499482</v>
          </cell>
          <cell r="N8">
            <v>756618</v>
          </cell>
          <cell r="O8">
            <v>350951</v>
          </cell>
          <cell r="P8">
            <v>301655</v>
          </cell>
          <cell r="Q8">
            <v>347330</v>
          </cell>
          <cell r="R8" t="str">
            <v/>
          </cell>
          <cell r="S8" t="str">
            <v/>
          </cell>
        </row>
        <row r="9">
          <cell r="C9">
            <v>8028444</v>
          </cell>
          <cell r="D9">
            <v>10645901</v>
          </cell>
          <cell r="E9">
            <v>75.413476041154254</v>
          </cell>
          <cell r="F9">
            <v>8054474</v>
          </cell>
          <cell r="G9">
            <v>-0.32317442454963541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L9">
            <v>2308961</v>
          </cell>
          <cell r="M9">
            <v>1497263</v>
          </cell>
          <cell r="N9">
            <v>754487</v>
          </cell>
          <cell r="O9">
            <v>349388</v>
          </cell>
          <cell r="P9">
            <v>300151</v>
          </cell>
          <cell r="Q9">
            <v>345772</v>
          </cell>
          <cell r="R9" t="str">
            <v/>
          </cell>
          <cell r="S9" t="str">
            <v/>
          </cell>
        </row>
        <row r="10">
          <cell r="C10">
            <v>86727</v>
          </cell>
          <cell r="D10">
            <v>1586951</v>
          </cell>
          <cell r="E10">
            <v>5.4650080563294008</v>
          </cell>
          <cell r="F10">
            <v>102401</v>
          </cell>
          <cell r="G10">
            <v>-15.306491147547389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L10">
            <v>8018</v>
          </cell>
          <cell r="M10">
            <v>5866</v>
          </cell>
          <cell r="N10">
            <v>7945</v>
          </cell>
          <cell r="O10">
            <v>4681</v>
          </cell>
          <cell r="P10">
            <v>3751</v>
          </cell>
          <cell r="Q10">
            <v>33601</v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2357283</v>
          </cell>
          <cell r="D12">
            <v>4200000</v>
          </cell>
          <cell r="E12">
            <v>56.125785714285712</v>
          </cell>
          <cell r="F12">
            <v>2663263</v>
          </cell>
          <cell r="G12">
            <v>-11.488914162814561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L12">
            <v>139864</v>
          </cell>
          <cell r="M12">
            <v>398549</v>
          </cell>
          <cell r="N12">
            <v>513731</v>
          </cell>
          <cell r="O12">
            <v>210991</v>
          </cell>
          <cell r="P12">
            <v>130070</v>
          </cell>
          <cell r="Q12">
            <v>117084</v>
          </cell>
          <cell r="R12" t="str">
            <v/>
          </cell>
          <cell r="S12" t="str">
            <v/>
          </cell>
        </row>
        <row r="13">
          <cell r="C13">
            <v>2525994</v>
          </cell>
          <cell r="D13">
            <v>2082480</v>
          </cell>
          <cell r="E13">
            <v>121.29739541316123</v>
          </cell>
          <cell r="F13">
            <v>2299067</v>
          </cell>
          <cell r="G13">
            <v>9.8703952516390352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L13">
            <v>1431624</v>
          </cell>
          <cell r="M13">
            <v>875617</v>
          </cell>
          <cell r="N13">
            <v>90495</v>
          </cell>
          <cell r="O13">
            <v>26876</v>
          </cell>
          <cell r="P13">
            <v>21872</v>
          </cell>
          <cell r="Q13">
            <v>9267</v>
          </cell>
          <cell r="R13" t="str">
            <v/>
          </cell>
          <cell r="S13" t="str">
            <v/>
          </cell>
        </row>
        <row r="14">
          <cell r="C14">
            <v>2043029</v>
          </cell>
          <cell r="D14">
            <v>1900000</v>
          </cell>
          <cell r="E14">
            <v>107.52784210526316</v>
          </cell>
          <cell r="F14">
            <v>1988001</v>
          </cell>
          <cell r="G14">
            <v>2.7680066559322656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L14">
            <v>609665</v>
          </cell>
          <cell r="M14">
            <v>158679</v>
          </cell>
          <cell r="N14">
            <v>28625</v>
          </cell>
          <cell r="O14">
            <v>17932</v>
          </cell>
          <cell r="P14">
            <v>8287</v>
          </cell>
          <cell r="Q14">
            <v>16063</v>
          </cell>
          <cell r="R14" t="str">
            <v/>
          </cell>
          <cell r="S14" t="str">
            <v/>
          </cell>
        </row>
        <row r="15">
          <cell r="C15">
            <v>492554</v>
          </cell>
          <cell r="D15">
            <v>399145</v>
          </cell>
          <cell r="E15">
            <v>123.40227235716344</v>
          </cell>
          <cell r="F15">
            <v>487672</v>
          </cell>
          <cell r="G15">
            <v>1.001082694926098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L15">
            <v>38471</v>
          </cell>
          <cell r="M15">
            <v>30709</v>
          </cell>
          <cell r="N15">
            <v>44517</v>
          </cell>
          <cell r="O15">
            <v>45757</v>
          </cell>
          <cell r="P15">
            <v>63208</v>
          </cell>
          <cell r="Q15">
            <v>116857</v>
          </cell>
          <cell r="R15" t="str">
            <v/>
          </cell>
          <cell r="S15" t="str">
            <v/>
          </cell>
        </row>
        <row r="16">
          <cell r="C16">
            <v>422535</v>
          </cell>
          <cell r="D16">
            <v>400000</v>
          </cell>
          <cell r="E16">
            <v>105.63374999999999</v>
          </cell>
          <cell r="F16">
            <v>414252</v>
          </cell>
          <cell r="G16">
            <v>1.9995075461313401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L16">
            <v>71604</v>
          </cell>
          <cell r="M16">
            <v>18745</v>
          </cell>
          <cell r="N16">
            <v>58805</v>
          </cell>
          <cell r="O16">
            <v>32624</v>
          </cell>
          <cell r="P16">
            <v>62534</v>
          </cell>
          <cell r="Q16">
            <v>43101</v>
          </cell>
          <cell r="R16" t="str">
            <v/>
          </cell>
          <cell r="S16" t="str">
            <v/>
          </cell>
        </row>
        <row r="17">
          <cell r="C17">
            <v>100322</v>
          </cell>
          <cell r="D17">
            <v>77325</v>
          </cell>
          <cell r="E17">
            <v>129.74070481732946</v>
          </cell>
          <cell r="F17">
            <v>99818</v>
          </cell>
          <cell r="G17">
            <v>0.50491895249353824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L17">
            <v>9715</v>
          </cell>
          <cell r="M17">
            <v>9098</v>
          </cell>
          <cell r="N17">
            <v>10369</v>
          </cell>
          <cell r="O17">
            <v>10527</v>
          </cell>
          <cell r="P17">
            <v>10429</v>
          </cell>
          <cell r="Q17">
            <v>9799</v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16216</v>
          </cell>
          <cell r="D19">
            <v>19000</v>
          </cell>
          <cell r="E19">
            <v>85.347368421052622</v>
          </cell>
          <cell r="F19">
            <v>20117</v>
          </cell>
          <cell r="G19">
            <v>-19.391559377640803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L19">
            <v>2100</v>
          </cell>
          <cell r="M19">
            <v>2219</v>
          </cell>
          <cell r="N19">
            <v>2131</v>
          </cell>
          <cell r="O19">
            <v>1563</v>
          </cell>
          <cell r="P19">
            <v>1504</v>
          </cell>
          <cell r="Q19">
            <v>1558</v>
          </cell>
          <cell r="R19" t="str">
            <v/>
          </cell>
          <cell r="S19" t="str">
            <v/>
          </cell>
        </row>
        <row r="20">
          <cell r="C20">
            <v>7087</v>
          </cell>
          <cell r="D20">
            <v>10000</v>
          </cell>
          <cell r="E20">
            <v>70.87</v>
          </cell>
          <cell r="F20">
            <v>5475</v>
          </cell>
          <cell r="G20">
            <v>29.442922374429227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L20">
            <v>801</v>
          </cell>
          <cell r="M20">
            <v>699</v>
          </cell>
          <cell r="N20">
            <v>696</v>
          </cell>
          <cell r="O20">
            <v>740</v>
          </cell>
          <cell r="P20">
            <v>716</v>
          </cell>
          <cell r="Q20">
            <v>623</v>
          </cell>
          <cell r="R20" t="str">
            <v/>
          </cell>
          <cell r="S20" t="str">
            <v/>
          </cell>
        </row>
        <row r="21">
          <cell r="C21">
            <v>9129</v>
          </cell>
          <cell r="D21">
            <v>9000</v>
          </cell>
          <cell r="E21">
            <v>101.43333333333334</v>
          </cell>
          <cell r="F21">
            <v>14642</v>
          </cell>
          <cell r="G21">
            <v>-37.651960114738422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L21">
            <v>1299</v>
          </cell>
          <cell r="M21">
            <v>1520</v>
          </cell>
          <cell r="N21">
            <v>1435</v>
          </cell>
          <cell r="O21">
            <v>823</v>
          </cell>
          <cell r="P21">
            <v>788</v>
          </cell>
          <cell r="Q21">
            <v>935</v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topLeftCell="A4" zoomScale="85" zoomScaleNormal="85" workbookViewId="0">
      <selection activeCell="M13" sqref="M13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中華民國112年10月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8044660</v>
      </c>
      <c r="C8" s="27">
        <f>[1]簡表!D8</f>
        <v>10664901</v>
      </c>
      <c r="D8" s="27">
        <f>[1]簡表!E8</f>
        <v>75.431173716474248</v>
      </c>
      <c r="E8" s="27">
        <f>[1]簡表!F8</f>
        <v>8074591</v>
      </c>
      <c r="F8" s="21">
        <f>[1]簡表!G8</f>
        <v>-0.37068131376561364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>
        <f>[1]簡表!L8</f>
        <v>2311061</v>
      </c>
      <c r="L8" s="10">
        <f>[1]簡表!M8</f>
        <v>1499482</v>
      </c>
      <c r="M8" s="10">
        <f>[1]簡表!N8</f>
        <v>756618</v>
      </c>
      <c r="N8" s="10">
        <f>[1]簡表!O8</f>
        <v>350951</v>
      </c>
      <c r="O8" s="10">
        <f>[1]簡表!P8</f>
        <v>301655</v>
      </c>
      <c r="P8" s="10">
        <f>[1]簡表!Q8</f>
        <v>347330</v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8028444</v>
      </c>
      <c r="C9" s="28">
        <f>[1]簡表!D9</f>
        <v>10645901</v>
      </c>
      <c r="D9" s="28">
        <f>[1]簡表!E9</f>
        <v>75.413476041154254</v>
      </c>
      <c r="E9" s="28">
        <f>[1]簡表!F9</f>
        <v>8054474</v>
      </c>
      <c r="F9" s="22">
        <f>[1]簡表!G9</f>
        <v>-0.32317442454963541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>
        <f>[1]簡表!L9</f>
        <v>2308961</v>
      </c>
      <c r="L9" s="14">
        <f>[1]簡表!M9</f>
        <v>1497263</v>
      </c>
      <c r="M9" s="14">
        <f>[1]簡表!N9</f>
        <v>754487</v>
      </c>
      <c r="N9" s="14">
        <f>[1]簡表!O9</f>
        <v>349388</v>
      </c>
      <c r="O9" s="14">
        <f>[1]簡表!P9</f>
        <v>300151</v>
      </c>
      <c r="P9" s="14">
        <f>[1]簡表!Q9</f>
        <v>345772</v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86727</v>
      </c>
      <c r="C10" s="30">
        <f>[1]簡表!D10</f>
        <v>1586951</v>
      </c>
      <c r="D10" s="30">
        <f>[1]簡表!E10</f>
        <v>5.4650080563294008</v>
      </c>
      <c r="E10" s="30">
        <f>[1]簡表!F10</f>
        <v>102401</v>
      </c>
      <c r="F10" s="20">
        <f>[1]簡表!G10</f>
        <v>-15.306491147547389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>
        <f>[1]簡表!L10</f>
        <v>8018</v>
      </c>
      <c r="L10" s="14">
        <f>[1]簡表!M10</f>
        <v>5866</v>
      </c>
      <c r="M10" s="14">
        <f>[1]簡表!N10</f>
        <v>7945</v>
      </c>
      <c r="N10" s="14">
        <f>[1]簡表!O10</f>
        <v>4681</v>
      </c>
      <c r="O10" s="14">
        <f>[1]簡表!P10</f>
        <v>3751</v>
      </c>
      <c r="P10" s="14">
        <f>[1]簡表!Q10</f>
        <v>33601</v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2357283</v>
      </c>
      <c r="C12" s="30">
        <f>[1]簡表!D12</f>
        <v>4200000</v>
      </c>
      <c r="D12" s="30">
        <f>[1]簡表!E12</f>
        <v>56.125785714285712</v>
      </c>
      <c r="E12" s="30">
        <f>[1]簡表!F12</f>
        <v>2663263</v>
      </c>
      <c r="F12" s="15">
        <f>[1]簡表!G12</f>
        <v>-11.488914162814561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>
        <f>[1]簡表!L12</f>
        <v>139864</v>
      </c>
      <c r="L12" s="14">
        <f>[1]簡表!M12</f>
        <v>398549</v>
      </c>
      <c r="M12" s="14">
        <f>[1]簡表!N12</f>
        <v>513731</v>
      </c>
      <c r="N12" s="14">
        <f>[1]簡表!O12</f>
        <v>210991</v>
      </c>
      <c r="O12" s="14">
        <f>[1]簡表!P12</f>
        <v>130070</v>
      </c>
      <c r="P12" s="14">
        <f>[1]簡表!Q12</f>
        <v>117084</v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2525994</v>
      </c>
      <c r="C13" s="30">
        <f>[1]簡表!D13</f>
        <v>2082480</v>
      </c>
      <c r="D13" s="30">
        <f>[1]簡表!E13</f>
        <v>121.29739541316123</v>
      </c>
      <c r="E13" s="30">
        <f>[1]簡表!F13</f>
        <v>2299067</v>
      </c>
      <c r="F13" s="15">
        <f>[1]簡表!G13</f>
        <v>9.8703952516390352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>
        <f>[1]簡表!L13</f>
        <v>1431624</v>
      </c>
      <c r="L13" s="14">
        <f>[1]簡表!M13</f>
        <v>875617</v>
      </c>
      <c r="M13" s="14">
        <f>[1]簡表!N13</f>
        <v>90495</v>
      </c>
      <c r="N13" s="14">
        <f>[1]簡表!O13</f>
        <v>26876</v>
      </c>
      <c r="O13" s="14">
        <f>[1]簡表!P13</f>
        <v>21872</v>
      </c>
      <c r="P13" s="14">
        <f>[1]簡表!Q13</f>
        <v>9267</v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2043029</v>
      </c>
      <c r="C14" s="30">
        <f>[1]簡表!D14</f>
        <v>1900000</v>
      </c>
      <c r="D14" s="32">
        <f>[1]簡表!E14</f>
        <v>107.52784210526316</v>
      </c>
      <c r="E14" s="30">
        <f>[1]簡表!F14</f>
        <v>1988001</v>
      </c>
      <c r="F14" s="24">
        <f>[1]簡表!G14</f>
        <v>2.7680066559322656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>
        <f>[1]簡表!L14</f>
        <v>609665</v>
      </c>
      <c r="L14" s="14">
        <f>[1]簡表!M14</f>
        <v>158679</v>
      </c>
      <c r="M14" s="14">
        <f>[1]簡表!N14</f>
        <v>28625</v>
      </c>
      <c r="N14" s="14">
        <f>[1]簡表!O14</f>
        <v>17932</v>
      </c>
      <c r="O14" s="14">
        <f>[1]簡表!P14</f>
        <v>8287</v>
      </c>
      <c r="P14" s="14">
        <f>[1]簡表!Q14</f>
        <v>16063</v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492554</v>
      </c>
      <c r="C15" s="30">
        <f>[1]簡表!D15</f>
        <v>399145</v>
      </c>
      <c r="D15" s="30">
        <f>[1]簡表!E15</f>
        <v>123.40227235716344</v>
      </c>
      <c r="E15" s="30">
        <f>[1]簡表!F15</f>
        <v>487672</v>
      </c>
      <c r="F15" s="15">
        <f>[1]簡表!G15</f>
        <v>1.001082694926098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>
        <f>[1]簡表!L15</f>
        <v>38471</v>
      </c>
      <c r="L15" s="14">
        <f>[1]簡表!M15</f>
        <v>30709</v>
      </c>
      <c r="M15" s="14">
        <f>[1]簡表!N15</f>
        <v>44517</v>
      </c>
      <c r="N15" s="14">
        <f>[1]簡表!O15</f>
        <v>45757</v>
      </c>
      <c r="O15" s="14">
        <f>[1]簡表!P15</f>
        <v>63208</v>
      </c>
      <c r="P15" s="14">
        <f>[1]簡表!Q15</f>
        <v>116857</v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422535</v>
      </c>
      <c r="C16" s="30">
        <f>[1]簡表!D16</f>
        <v>400000</v>
      </c>
      <c r="D16" s="30">
        <f>[1]簡表!E16</f>
        <v>105.63374999999999</v>
      </c>
      <c r="E16" s="30">
        <f>[1]簡表!F16</f>
        <v>414252</v>
      </c>
      <c r="F16" s="15">
        <f>[1]簡表!G16</f>
        <v>1.9995075461313401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>
        <f>[1]簡表!L16</f>
        <v>71604</v>
      </c>
      <c r="L16" s="14">
        <f>[1]簡表!M16</f>
        <v>18745</v>
      </c>
      <c r="M16" s="14">
        <f>[1]簡表!N16</f>
        <v>58805</v>
      </c>
      <c r="N16" s="14">
        <f>[1]簡表!O16</f>
        <v>32624</v>
      </c>
      <c r="O16" s="14">
        <f>[1]簡表!P16</f>
        <v>62534</v>
      </c>
      <c r="P16" s="14">
        <f>[1]簡表!Q16</f>
        <v>43101</v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100322</v>
      </c>
      <c r="C17" s="30">
        <f>[1]簡表!D17</f>
        <v>77325</v>
      </c>
      <c r="D17" s="30">
        <f>[1]簡表!E17</f>
        <v>129.74070481732946</v>
      </c>
      <c r="E17" s="30">
        <f>[1]簡表!F17</f>
        <v>99818</v>
      </c>
      <c r="F17" s="15">
        <f>[1]簡表!G17</f>
        <v>0.50491895249353824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>
        <f>[1]簡表!L17</f>
        <v>9715</v>
      </c>
      <c r="L17" s="14">
        <f>[1]簡表!M17</f>
        <v>9098</v>
      </c>
      <c r="M17" s="14">
        <f>[1]簡表!N17</f>
        <v>10369</v>
      </c>
      <c r="N17" s="14">
        <f>[1]簡表!O17</f>
        <v>10527</v>
      </c>
      <c r="O17" s="14">
        <f>[1]簡表!P17</f>
        <v>10429</v>
      </c>
      <c r="P17" s="14">
        <f>[1]簡表!Q17</f>
        <v>9799</v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16216</v>
      </c>
      <c r="C19" s="28">
        <f>[1]簡表!D19</f>
        <v>19000</v>
      </c>
      <c r="D19" s="28">
        <f>[1]簡表!E19</f>
        <v>85.347368421052622</v>
      </c>
      <c r="E19" s="28">
        <f>[1]簡表!F19</f>
        <v>20117</v>
      </c>
      <c r="F19" s="22">
        <f>[1]簡表!G19</f>
        <v>-19.391559377640803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>
        <f>[1]簡表!L19</f>
        <v>2100</v>
      </c>
      <c r="L19" s="14">
        <f>[1]簡表!M19</f>
        <v>2219</v>
      </c>
      <c r="M19" s="14">
        <f>[1]簡表!N19</f>
        <v>2131</v>
      </c>
      <c r="N19" s="14">
        <f>[1]簡表!O19</f>
        <v>1563</v>
      </c>
      <c r="O19" s="14">
        <f>[1]簡表!P19</f>
        <v>1504</v>
      </c>
      <c r="P19" s="14">
        <f>[1]簡表!Q19</f>
        <v>1558</v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7087</v>
      </c>
      <c r="C20" s="36">
        <f>[1]簡表!D20</f>
        <v>10000</v>
      </c>
      <c r="D20" s="36">
        <f>[1]簡表!E20</f>
        <v>70.87</v>
      </c>
      <c r="E20" s="32">
        <f>[1]簡表!F20</f>
        <v>5475</v>
      </c>
      <c r="F20" s="24">
        <f>[1]簡表!G20</f>
        <v>29.442922374429227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>
        <f>[1]簡表!L20</f>
        <v>801</v>
      </c>
      <c r="L20" s="14">
        <f>[1]簡表!M20</f>
        <v>699</v>
      </c>
      <c r="M20" s="14">
        <f>[1]簡表!N20</f>
        <v>696</v>
      </c>
      <c r="N20" s="14">
        <f>[1]簡表!O20</f>
        <v>740</v>
      </c>
      <c r="O20" s="14">
        <f>[1]簡表!P20</f>
        <v>716</v>
      </c>
      <c r="P20" s="14">
        <f>[1]簡表!Q20</f>
        <v>623</v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9129</v>
      </c>
      <c r="C21" s="38">
        <f>[1]簡表!D21</f>
        <v>9000</v>
      </c>
      <c r="D21" s="38">
        <f>[1]簡表!E21</f>
        <v>101.43333333333334</v>
      </c>
      <c r="E21" s="39">
        <f>[1]簡表!F21</f>
        <v>14642</v>
      </c>
      <c r="F21" s="25">
        <f>[1]簡表!G21</f>
        <v>-37.651960114738422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>
        <f>[1]簡表!L21</f>
        <v>1299</v>
      </c>
      <c r="L21" s="18">
        <f>[1]簡表!M21</f>
        <v>1520</v>
      </c>
      <c r="M21" s="18">
        <f>[1]簡表!N21</f>
        <v>1435</v>
      </c>
      <c r="N21" s="18">
        <f>[1]簡表!O21</f>
        <v>823</v>
      </c>
      <c r="O21" s="18">
        <f>[1]簡表!P21</f>
        <v>788</v>
      </c>
      <c r="P21" s="18">
        <f>[1]簡表!Q21</f>
        <v>935</v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2023-11-09T07:15:03Z</dcterms:modified>
</cp:coreProperties>
</file>